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35" yWindow="75" windowWidth="13680" windowHeight="7350"/>
  </bookViews>
  <sheets>
    <sheet name="Лист1" sheetId="1" r:id="rId1"/>
  </sheets>
  <definedNames>
    <definedName name="_xlnm.Print_Area" localSheetId="0">Лист1!$A$1:$G$38</definedName>
  </definedNames>
  <calcPr calcId="114210"/>
</workbook>
</file>

<file path=xl/calcChain.xml><?xml version="1.0" encoding="utf-8"?>
<calcChain xmlns="http://schemas.openxmlformats.org/spreadsheetml/2006/main">
  <c r="G38" i="1"/>
  <c r="G11"/>
  <c r="G19"/>
</calcChain>
</file>

<file path=xl/sharedStrings.xml><?xml version="1.0" encoding="utf-8"?>
<sst xmlns="http://schemas.openxmlformats.org/spreadsheetml/2006/main" count="159" uniqueCount="97">
  <si>
    <t>06</t>
  </si>
  <si>
    <t>2000</t>
  </si>
  <si>
    <t>Зміни  за рахунок  трансфертів "6"</t>
  </si>
  <si>
    <t>02</t>
  </si>
  <si>
    <t>08</t>
  </si>
  <si>
    <t>12</t>
  </si>
  <si>
    <t>Зміни  в межах бюджету "4"</t>
  </si>
  <si>
    <t xml:space="preserve">УПСЗН </t>
  </si>
  <si>
    <t>10</t>
  </si>
  <si>
    <t>37</t>
  </si>
  <si>
    <t>2730</t>
  </si>
  <si>
    <t xml:space="preserve">Виконком       </t>
  </si>
  <si>
    <t xml:space="preserve">02       </t>
  </si>
  <si>
    <t>0213242</t>
  </si>
  <si>
    <t>Інша субвенція місцевим бюджетам на виконання повноважень депутатами обласної ради</t>
  </si>
  <si>
    <t>Управління освіти</t>
  </si>
  <si>
    <t>0611010</t>
  </si>
  <si>
    <t>0611020</t>
  </si>
  <si>
    <t>1011100</t>
  </si>
  <si>
    <t>Субвенція на надання пільг та житлових субсидій населенню на оплату ЖКП</t>
  </si>
  <si>
    <t>0813011</t>
  </si>
  <si>
    <t>0813012</t>
  </si>
  <si>
    <t>1014030</t>
  </si>
  <si>
    <t>1014060</t>
  </si>
  <si>
    <t>3710160</t>
  </si>
  <si>
    <t>1210160</t>
  </si>
  <si>
    <t>0212111</t>
  </si>
  <si>
    <t>Всього змін в межах бюджету</t>
  </si>
  <si>
    <t>65 сесії Ніжинської міської ради</t>
  </si>
  <si>
    <t>VІІ скликання від 24грудня 2019 року</t>
  </si>
  <si>
    <t>0611170</t>
  </si>
  <si>
    <t>УЖКГтаБ</t>
  </si>
  <si>
    <t>0217363</t>
  </si>
  <si>
    <t>1217363</t>
  </si>
  <si>
    <t>Субвенція на соц.економ.розвиток</t>
  </si>
  <si>
    <t>3000</t>
  </si>
  <si>
    <t>ЗМІНИ  ДО БЮДЖЕТУ, включені в рішення</t>
  </si>
  <si>
    <t>Зміни в межах: КЕКВ 2240-13,0, КЕКВ 2272+13,0</t>
  </si>
  <si>
    <t>Зняти з виготовл.проектів ОДР (КПК 1217461 КЕКВ 2240-165000), виділити  на розробку проектно-кошт.документації перехресть Шевченка з Носівський шлях, Шевченка з Корчагіна, Шевченка з Синяківською (КПК 1217461 КЕКВ 3142 +165000)</t>
  </si>
  <si>
    <t>Зміни в межах:  КЕКВ 2240-1200,0, КЕКВ 2273+1200,0</t>
  </si>
  <si>
    <t>Зміни в межах:  КЕКВ 2271-20000,0, КЕКВ 2100+20000,0</t>
  </si>
  <si>
    <t>Фін.упр.</t>
  </si>
  <si>
    <t>2240, 2270</t>
  </si>
  <si>
    <t>(+-) 165 000</t>
  </si>
  <si>
    <t>(+-) 1 200</t>
  </si>
  <si>
    <t>(+-) 20 000</t>
  </si>
  <si>
    <t>(+-) 13</t>
  </si>
  <si>
    <t>(+-) 120 000</t>
  </si>
  <si>
    <t>(+-) 11 000</t>
  </si>
  <si>
    <t>1217461</t>
  </si>
  <si>
    <t>2000, 3000</t>
  </si>
  <si>
    <t>Спорт для всіх</t>
  </si>
  <si>
    <t>11</t>
  </si>
  <si>
    <t>1115061</t>
  </si>
  <si>
    <t>2240, 2273</t>
  </si>
  <si>
    <t>2270, 2100</t>
  </si>
  <si>
    <t>Зміни в межах: КЕКВ 2111-100000, КЕКВ 2120-20000, КЕКВ 2210+120000</t>
  </si>
  <si>
    <t>2100, 2210</t>
  </si>
  <si>
    <t>Зміни в межах: КЕКВ 2120-4000, КЕКВ 2240-3733, КЕКВ 2250-2105, КЕКВ 2271-1162, КЕКВ 2210+11000</t>
  </si>
  <si>
    <t>2120, 2270, 2000</t>
  </si>
  <si>
    <t>Зменшення</t>
  </si>
  <si>
    <t>Всього  зменшення</t>
  </si>
  <si>
    <t>3718600</t>
  </si>
  <si>
    <t>Зняття лімітів по програмі сплати  відсотків боргу НЕФКО (були зміни до програми 64сесія)</t>
  </si>
  <si>
    <t>3718700</t>
  </si>
  <si>
    <t>Зняття лімітів з резервного фонду</t>
  </si>
  <si>
    <t>9000</t>
  </si>
  <si>
    <t>Зняття лімітів: КЕКВ 2100-453000, КЕКВ 2270-2365</t>
  </si>
  <si>
    <t>2100, 2270</t>
  </si>
  <si>
    <t>0213112</t>
  </si>
  <si>
    <t>Зняття лімітів з програми "Ніжин дітям"</t>
  </si>
  <si>
    <t>Зняття лімітів: КЕКВ 2111-180000, КЕКВ 2120-40000, КЕКВ 2271-200000</t>
  </si>
  <si>
    <t>Зняття лімітів: КЕКВ 2111-850000, КЕКВ 2120-45000, КЕКВ 2270-506000, КЕКВ 2230-108000, КЕКВ 2730-40000</t>
  </si>
  <si>
    <t>2100, 2270, 2730</t>
  </si>
  <si>
    <t>0611090</t>
  </si>
  <si>
    <t>0615031</t>
  </si>
  <si>
    <t>Упр.культури</t>
  </si>
  <si>
    <t>1010160</t>
  </si>
  <si>
    <t>Зняття лімітів: КЕКВ 2111-14000, КЕКВ 2120-32000, КЕКВ 2270-80000</t>
  </si>
  <si>
    <t>Зняття лімітів: КЕКВ 2111-55000, КЕКВ 2120-8000, КЕКВ 2270-90000</t>
  </si>
  <si>
    <t>Зняття лімітів:  КЕКВ 2270-8000</t>
  </si>
  <si>
    <t>2270</t>
  </si>
  <si>
    <t>Зняття лімітів:  КЕКВ 2270-129000</t>
  </si>
  <si>
    <t>Зняття лімітів:  КЕКВ 2270-67000</t>
  </si>
  <si>
    <t>1014040</t>
  </si>
  <si>
    <t>Зняття лімітів:  КЕКВ 2270-48000</t>
  </si>
  <si>
    <t>Зняття лімітів:  КЕКВ 2270-72000</t>
  </si>
  <si>
    <t>1014081</t>
  </si>
  <si>
    <t>Зняття лімітів:  КЕКВ 2270-4000</t>
  </si>
  <si>
    <t>0210160</t>
  </si>
  <si>
    <t>Зняття лімітів: КЕКВ 2111-40000, КЕКВ 2120-260000, КЕКВ 2270-35100, 2250-16500, КЕКВ 2800-8000</t>
  </si>
  <si>
    <t>2100, 2270, 2000</t>
  </si>
  <si>
    <t>0210180</t>
  </si>
  <si>
    <t>Зняття лімітів з програм: юридич.обслуг.-23600, інвестиц.-36600, відзнач.свят - 41500</t>
  </si>
  <si>
    <t>ЦПМСД</t>
  </si>
  <si>
    <t>Зняття лімітів:  КЕКВ 2610(2270)-38000</t>
  </si>
  <si>
    <t>2610 (2270)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</si>
</sst>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12"/>
      <name val="Times New Roman"/>
      <family val="1"/>
      <charset val="204"/>
    </font>
    <font>
      <sz val="16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sz val="11"/>
      <color indexed="12"/>
      <name val="Calibri"/>
      <family val="2"/>
      <charset val="204"/>
    </font>
    <font>
      <b/>
      <sz val="16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5">
    <xf numFmtId="0" fontId="0" fillId="0" borderId="0" xfId="0"/>
    <xf numFmtId="49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" fontId="11" fillId="2" borderId="4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justify" vertical="center" wrapText="1"/>
    </xf>
    <xf numFmtId="3" fontId="14" fillId="2" borderId="1" xfId="0" applyNumberFormat="1" applyFont="1" applyFill="1" applyBorder="1" applyAlignment="1">
      <alignment horizontal="left" vertical="center" wrapText="1"/>
    </xf>
    <xf numFmtId="3" fontId="15" fillId="2" borderId="1" xfId="0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49" fontId="10" fillId="0" borderId="6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0" fillId="2" borderId="0" xfId="0" applyNumberForma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2 2" xfId="1"/>
    <cellStyle name="Обычный 2 3" xfId="2"/>
    <cellStyle name="Обычный 2 4" xfId="3"/>
    <cellStyle name="Обычный 2 5" xfId="4"/>
    <cellStyle name="Обычный 2 6" xfId="5"/>
    <cellStyle name="Обычный 3" xfId="6"/>
    <cellStyle name="Обычный 3 2" xfId="7"/>
    <cellStyle name="Обычный 3 3" xfId="8"/>
    <cellStyle name="Обычный 3 4" xfId="9"/>
    <cellStyle name="Обычный 3 5" xfId="10"/>
    <cellStyle name="Обычный 3 6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8"/>
  <sheetViews>
    <sheetView tabSelected="1" view="pageBreakPreview" zoomScale="90" zoomScaleSheetLayoutView="90" workbookViewId="0">
      <selection activeCell="E41" sqref="E41"/>
    </sheetView>
  </sheetViews>
  <sheetFormatPr defaultRowHeight="18.75"/>
  <cols>
    <col min="1" max="1" width="6.42578125" style="42" customWidth="1"/>
    <col min="2" max="2" width="22.28515625" style="27" customWidth="1"/>
    <col min="3" max="3" width="9.140625" style="27"/>
    <col min="4" max="4" width="15" style="27" customWidth="1"/>
    <col min="5" max="5" width="54.85546875" style="27" customWidth="1"/>
    <col min="6" max="6" width="15" style="27" customWidth="1"/>
    <col min="7" max="7" width="17.7109375" style="27" customWidth="1"/>
    <col min="8" max="8" width="14.28515625" style="27" customWidth="1"/>
    <col min="9" max="9" width="10.5703125" style="27" bestFit="1" customWidth="1"/>
    <col min="10" max="16384" width="9.140625" style="27"/>
  </cols>
  <sheetData>
    <row r="1" spans="1:15" ht="20.25">
      <c r="A1" s="51" t="s">
        <v>36</v>
      </c>
      <c r="B1" s="51"/>
      <c r="C1" s="51"/>
      <c r="D1" s="51"/>
      <c r="E1" s="51"/>
      <c r="F1" s="51"/>
      <c r="G1" s="51"/>
      <c r="H1" s="26"/>
      <c r="I1" s="26"/>
      <c r="J1" s="26"/>
      <c r="K1" s="26"/>
      <c r="L1" s="26"/>
      <c r="M1" s="26"/>
      <c r="N1" s="26"/>
      <c r="O1" s="26"/>
    </row>
    <row r="2" spans="1:15" ht="20.25">
      <c r="A2" s="51" t="s">
        <v>28</v>
      </c>
      <c r="B2" s="51"/>
      <c r="C2" s="51"/>
      <c r="D2" s="51"/>
      <c r="E2" s="51"/>
      <c r="F2" s="51"/>
      <c r="G2" s="51"/>
      <c r="H2" s="26"/>
      <c r="I2" s="26"/>
      <c r="J2" s="26"/>
      <c r="K2" s="26"/>
      <c r="L2" s="26"/>
      <c r="M2" s="26"/>
      <c r="N2" s="26"/>
      <c r="O2" s="26"/>
    </row>
    <row r="3" spans="1:15" ht="20.25">
      <c r="A3" s="51" t="s">
        <v>29</v>
      </c>
      <c r="B3" s="51"/>
      <c r="C3" s="51"/>
      <c r="D3" s="51"/>
      <c r="E3" s="51"/>
      <c r="F3" s="51"/>
      <c r="G3" s="51"/>
      <c r="H3" s="26"/>
      <c r="I3" s="26"/>
      <c r="J3" s="26"/>
      <c r="K3" s="26"/>
      <c r="L3" s="26"/>
      <c r="M3" s="26"/>
      <c r="N3" s="26"/>
      <c r="O3" s="26"/>
    </row>
    <row r="4" spans="1:15" ht="22.5" customHeight="1">
      <c r="A4" s="52" t="s">
        <v>2</v>
      </c>
      <c r="B4" s="53"/>
      <c r="C4" s="53"/>
      <c r="D4" s="53"/>
      <c r="E4" s="53"/>
      <c r="F4" s="53"/>
      <c r="G4" s="54"/>
      <c r="H4" s="26"/>
      <c r="I4" s="26"/>
      <c r="J4" s="26"/>
      <c r="K4" s="26"/>
      <c r="L4" s="26"/>
      <c r="M4" s="26"/>
      <c r="N4" s="26"/>
      <c r="O4" s="26"/>
    </row>
    <row r="5" spans="1:15" ht="33.75" customHeight="1">
      <c r="A5" s="28">
        <v>1</v>
      </c>
      <c r="B5" s="5" t="s">
        <v>11</v>
      </c>
      <c r="C5" s="6" t="s">
        <v>12</v>
      </c>
      <c r="D5" s="6" t="s">
        <v>13</v>
      </c>
      <c r="E5" s="7" t="s">
        <v>14</v>
      </c>
      <c r="F5" s="8" t="s">
        <v>10</v>
      </c>
      <c r="G5" s="9">
        <v>9800</v>
      </c>
      <c r="H5" s="26"/>
      <c r="I5" s="26"/>
      <c r="J5" s="26"/>
      <c r="K5" s="26"/>
      <c r="L5" s="26"/>
      <c r="M5" s="26"/>
      <c r="N5" s="26"/>
      <c r="O5" s="26"/>
    </row>
    <row r="6" spans="1:15" ht="33.75" customHeight="1">
      <c r="A6" s="28">
        <v>2</v>
      </c>
      <c r="B6" s="5" t="s">
        <v>15</v>
      </c>
      <c r="C6" s="6" t="s">
        <v>0</v>
      </c>
      <c r="D6" s="6" t="s">
        <v>30</v>
      </c>
      <c r="E6" s="7" t="s">
        <v>14</v>
      </c>
      <c r="F6" s="8" t="s">
        <v>1</v>
      </c>
      <c r="G6" s="9">
        <v>6000</v>
      </c>
      <c r="H6" s="26"/>
      <c r="I6" s="26"/>
      <c r="J6" s="26"/>
      <c r="K6" s="26"/>
      <c r="L6" s="26"/>
      <c r="M6" s="26"/>
      <c r="N6" s="26"/>
      <c r="O6" s="26"/>
    </row>
    <row r="7" spans="1:15" s="30" customFormat="1" ht="20.25" customHeight="1">
      <c r="A7" s="28">
        <v>3</v>
      </c>
      <c r="B7" s="5" t="s">
        <v>11</v>
      </c>
      <c r="C7" s="6" t="s">
        <v>3</v>
      </c>
      <c r="D7" s="10" t="s">
        <v>32</v>
      </c>
      <c r="E7" s="7" t="s">
        <v>34</v>
      </c>
      <c r="F7" s="8" t="s">
        <v>35</v>
      </c>
      <c r="G7" s="9">
        <v>-4590</v>
      </c>
      <c r="H7" s="29"/>
      <c r="I7" s="29"/>
      <c r="J7" s="29"/>
      <c r="K7" s="29"/>
      <c r="L7" s="29"/>
      <c r="M7" s="29"/>
      <c r="N7" s="29"/>
      <c r="O7" s="29"/>
    </row>
    <row r="8" spans="1:15" s="30" customFormat="1" ht="20.25" customHeight="1">
      <c r="A8" s="28">
        <v>4</v>
      </c>
      <c r="B8" s="5" t="s">
        <v>31</v>
      </c>
      <c r="C8" s="6" t="s">
        <v>5</v>
      </c>
      <c r="D8" s="6" t="s">
        <v>33</v>
      </c>
      <c r="E8" s="7" t="s">
        <v>34</v>
      </c>
      <c r="F8" s="8" t="s">
        <v>35</v>
      </c>
      <c r="G8" s="9">
        <v>-290000</v>
      </c>
      <c r="H8" s="29"/>
      <c r="I8" s="29"/>
      <c r="J8" s="29"/>
      <c r="K8" s="29"/>
      <c r="L8" s="29"/>
      <c r="M8" s="29"/>
      <c r="N8" s="29"/>
      <c r="O8" s="29"/>
    </row>
    <row r="9" spans="1:15" ht="33" customHeight="1">
      <c r="A9" s="28">
        <v>5</v>
      </c>
      <c r="B9" s="5" t="s">
        <v>7</v>
      </c>
      <c r="C9" s="6" t="s">
        <v>4</v>
      </c>
      <c r="D9" s="6" t="s">
        <v>21</v>
      </c>
      <c r="E9" s="11" t="s">
        <v>19</v>
      </c>
      <c r="F9" s="8" t="s">
        <v>10</v>
      </c>
      <c r="G9" s="9">
        <v>-44774.13</v>
      </c>
      <c r="H9" s="26"/>
      <c r="I9" s="26"/>
      <c r="J9" s="26"/>
      <c r="K9" s="26"/>
      <c r="L9" s="26"/>
      <c r="M9" s="26"/>
      <c r="N9" s="26"/>
      <c r="O9" s="26"/>
    </row>
    <row r="10" spans="1:15" ht="33" customHeight="1">
      <c r="A10" s="28">
        <v>6</v>
      </c>
      <c r="B10" s="5" t="s">
        <v>7</v>
      </c>
      <c r="C10" s="6" t="s">
        <v>4</v>
      </c>
      <c r="D10" s="6" t="s">
        <v>20</v>
      </c>
      <c r="E10" s="11" t="s">
        <v>19</v>
      </c>
      <c r="F10" s="8" t="s">
        <v>10</v>
      </c>
      <c r="G10" s="9">
        <v>44774.13</v>
      </c>
      <c r="H10" s="26"/>
      <c r="I10" s="26"/>
      <c r="J10" s="26"/>
      <c r="K10" s="26"/>
      <c r="L10" s="26"/>
      <c r="M10" s="26"/>
      <c r="N10" s="26"/>
      <c r="O10" s="26"/>
    </row>
    <row r="11" spans="1:15" ht="23.25" customHeight="1">
      <c r="A11" s="31"/>
      <c r="B11" s="12"/>
      <c r="C11" s="13"/>
      <c r="D11" s="13"/>
      <c r="E11" s="14"/>
      <c r="F11" s="15"/>
      <c r="G11" s="16">
        <f>SUM(G5:G10)</f>
        <v>-278790</v>
      </c>
      <c r="H11" s="26"/>
      <c r="I11" s="26"/>
      <c r="J11" s="26"/>
      <c r="K11" s="26"/>
      <c r="L11" s="26"/>
      <c r="M11" s="26"/>
      <c r="N11" s="26"/>
      <c r="O11" s="26"/>
    </row>
    <row r="12" spans="1:15" ht="27.75" customHeight="1">
      <c r="A12" s="48" t="s">
        <v>6</v>
      </c>
      <c r="B12" s="49"/>
      <c r="C12" s="49"/>
      <c r="D12" s="49"/>
      <c r="E12" s="49"/>
      <c r="F12" s="49"/>
      <c r="G12" s="50"/>
    </row>
    <row r="13" spans="1:15" s="30" customFormat="1" ht="25.5" customHeight="1">
      <c r="A13" s="32">
        <v>1</v>
      </c>
      <c r="B13" s="5" t="s">
        <v>41</v>
      </c>
      <c r="C13" s="18" t="s">
        <v>9</v>
      </c>
      <c r="D13" s="18" t="s">
        <v>24</v>
      </c>
      <c r="E13" s="17" t="s">
        <v>37</v>
      </c>
      <c r="F13" s="19" t="s">
        <v>42</v>
      </c>
      <c r="G13" s="22" t="s">
        <v>46</v>
      </c>
    </row>
    <row r="14" spans="1:15" s="30" customFormat="1" ht="82.5" customHeight="1">
      <c r="A14" s="32">
        <v>2</v>
      </c>
      <c r="B14" s="5" t="s">
        <v>31</v>
      </c>
      <c r="C14" s="18" t="s">
        <v>5</v>
      </c>
      <c r="D14" s="18" t="s">
        <v>49</v>
      </c>
      <c r="E14" s="17" t="s">
        <v>38</v>
      </c>
      <c r="F14" s="19" t="s">
        <v>50</v>
      </c>
      <c r="G14" s="22" t="s">
        <v>43</v>
      </c>
    </row>
    <row r="15" spans="1:15" s="30" customFormat="1" ht="24.75" customHeight="1">
      <c r="A15" s="32">
        <v>3</v>
      </c>
      <c r="B15" s="5" t="s">
        <v>51</v>
      </c>
      <c r="C15" s="18" t="s">
        <v>52</v>
      </c>
      <c r="D15" s="18" t="s">
        <v>53</v>
      </c>
      <c r="E15" s="20" t="s">
        <v>39</v>
      </c>
      <c r="F15" s="8" t="s">
        <v>54</v>
      </c>
      <c r="G15" s="23" t="s">
        <v>44</v>
      </c>
    </row>
    <row r="16" spans="1:15" s="30" customFormat="1" ht="36" customHeight="1">
      <c r="A16" s="33">
        <v>4</v>
      </c>
      <c r="B16" s="5" t="s">
        <v>31</v>
      </c>
      <c r="C16" s="18" t="s">
        <v>5</v>
      </c>
      <c r="D16" s="18" t="s">
        <v>25</v>
      </c>
      <c r="E16" s="20" t="s">
        <v>40</v>
      </c>
      <c r="F16" s="8" t="s">
        <v>55</v>
      </c>
      <c r="G16" s="23" t="s">
        <v>45</v>
      </c>
    </row>
    <row r="17" spans="1:7" s="30" customFormat="1" ht="39" customHeight="1">
      <c r="A17" s="33">
        <v>5</v>
      </c>
      <c r="B17" s="5" t="s">
        <v>15</v>
      </c>
      <c r="C17" s="18" t="s">
        <v>0</v>
      </c>
      <c r="D17" s="18" t="s">
        <v>16</v>
      </c>
      <c r="E17" s="11" t="s">
        <v>56</v>
      </c>
      <c r="F17" s="8" t="s">
        <v>57</v>
      </c>
      <c r="G17" s="24" t="s">
        <v>47</v>
      </c>
    </row>
    <row r="18" spans="1:7" s="30" customFormat="1" ht="46.5" customHeight="1">
      <c r="A18" s="33">
        <v>6</v>
      </c>
      <c r="B18" s="5" t="s">
        <v>41</v>
      </c>
      <c r="C18" s="18" t="s">
        <v>9</v>
      </c>
      <c r="D18" s="18" t="s">
        <v>24</v>
      </c>
      <c r="E18" s="11" t="s">
        <v>58</v>
      </c>
      <c r="F18" s="8" t="s">
        <v>59</v>
      </c>
      <c r="G18" s="24" t="s">
        <v>48</v>
      </c>
    </row>
    <row r="19" spans="1:7" ht="24.75" customHeight="1">
      <c r="A19" s="34"/>
      <c r="B19" s="3"/>
      <c r="C19" s="3"/>
      <c r="D19" s="3"/>
      <c r="E19" s="4" t="s">
        <v>27</v>
      </c>
      <c r="F19" s="1"/>
      <c r="G19" s="2">
        <f>SUM(G13:G18)</f>
        <v>0</v>
      </c>
    </row>
    <row r="20" spans="1:7" ht="21" customHeight="1">
      <c r="A20" s="34"/>
      <c r="B20" s="45" t="s">
        <v>60</v>
      </c>
      <c r="C20" s="46"/>
      <c r="D20" s="46"/>
      <c r="E20" s="46"/>
      <c r="F20" s="46"/>
      <c r="G20" s="47"/>
    </row>
    <row r="21" spans="1:7" s="30" customFormat="1" ht="32.25" customHeight="1">
      <c r="A21" s="32">
        <v>1</v>
      </c>
      <c r="B21" s="5" t="s">
        <v>41</v>
      </c>
      <c r="C21" s="18" t="s">
        <v>9</v>
      </c>
      <c r="D21" s="18" t="s">
        <v>62</v>
      </c>
      <c r="E21" s="21" t="s">
        <v>63</v>
      </c>
      <c r="F21" s="8" t="s">
        <v>1</v>
      </c>
      <c r="G21" s="9">
        <v>-75900</v>
      </c>
    </row>
    <row r="22" spans="1:7" s="30" customFormat="1" ht="32.25" customHeight="1">
      <c r="A22" s="32">
        <v>2</v>
      </c>
      <c r="B22" s="5" t="s">
        <v>41</v>
      </c>
      <c r="C22" s="18" t="s">
        <v>9</v>
      </c>
      <c r="D22" s="18" t="s">
        <v>64</v>
      </c>
      <c r="E22" s="11" t="s">
        <v>65</v>
      </c>
      <c r="F22" s="8" t="s">
        <v>66</v>
      </c>
      <c r="G22" s="9">
        <v>-232836</v>
      </c>
    </row>
    <row r="23" spans="1:7" s="30" customFormat="1" ht="31.5" customHeight="1">
      <c r="A23" s="32">
        <v>3</v>
      </c>
      <c r="B23" s="5" t="s">
        <v>41</v>
      </c>
      <c r="C23" s="18" t="s">
        <v>9</v>
      </c>
      <c r="D23" s="18" t="s">
        <v>24</v>
      </c>
      <c r="E23" s="11" t="s">
        <v>67</v>
      </c>
      <c r="F23" s="8" t="s">
        <v>68</v>
      </c>
      <c r="G23" s="9">
        <v>-455365</v>
      </c>
    </row>
    <row r="24" spans="1:7" s="30" customFormat="1" ht="31.5" customHeight="1">
      <c r="A24" s="32">
        <v>4</v>
      </c>
      <c r="B24" s="5" t="s">
        <v>11</v>
      </c>
      <c r="C24" s="35" t="s">
        <v>3</v>
      </c>
      <c r="D24" s="35" t="s">
        <v>69</v>
      </c>
      <c r="E24" s="25" t="s">
        <v>70</v>
      </c>
      <c r="F24" s="8" t="s">
        <v>1</v>
      </c>
      <c r="G24" s="9">
        <v>-15375</v>
      </c>
    </row>
    <row r="25" spans="1:7" s="30" customFormat="1" ht="31.5" customHeight="1">
      <c r="A25" s="32">
        <v>5</v>
      </c>
      <c r="B25" s="5" t="s">
        <v>15</v>
      </c>
      <c r="C25" s="35" t="s">
        <v>0</v>
      </c>
      <c r="D25" s="35" t="s">
        <v>16</v>
      </c>
      <c r="E25" s="25" t="s">
        <v>71</v>
      </c>
      <c r="F25" s="8" t="s">
        <v>68</v>
      </c>
      <c r="G25" s="9">
        <v>-420000</v>
      </c>
    </row>
    <row r="26" spans="1:7" s="30" customFormat="1" ht="51.75" customHeight="1">
      <c r="A26" s="32">
        <v>6</v>
      </c>
      <c r="B26" s="5" t="s">
        <v>15</v>
      </c>
      <c r="C26" s="35" t="s">
        <v>0</v>
      </c>
      <c r="D26" s="35" t="s">
        <v>17</v>
      </c>
      <c r="E26" s="25" t="s">
        <v>72</v>
      </c>
      <c r="F26" s="8" t="s">
        <v>73</v>
      </c>
      <c r="G26" s="9">
        <v>-1549000</v>
      </c>
    </row>
    <row r="27" spans="1:7" s="30" customFormat="1" ht="31.5" customHeight="1">
      <c r="A27" s="32">
        <v>7</v>
      </c>
      <c r="B27" s="5" t="s">
        <v>15</v>
      </c>
      <c r="C27" s="35" t="s">
        <v>0</v>
      </c>
      <c r="D27" s="35" t="s">
        <v>74</v>
      </c>
      <c r="E27" s="25" t="s">
        <v>78</v>
      </c>
      <c r="F27" s="8" t="s">
        <v>68</v>
      </c>
      <c r="G27" s="9">
        <v>-126000</v>
      </c>
    </row>
    <row r="28" spans="1:7" s="30" customFormat="1" ht="31.5" customHeight="1">
      <c r="A28" s="32">
        <v>8</v>
      </c>
      <c r="B28" s="5" t="s">
        <v>15</v>
      </c>
      <c r="C28" s="35" t="s">
        <v>0</v>
      </c>
      <c r="D28" s="35" t="s">
        <v>75</v>
      </c>
      <c r="E28" s="25" t="s">
        <v>79</v>
      </c>
      <c r="F28" s="8" t="s">
        <v>68</v>
      </c>
      <c r="G28" s="9">
        <v>-153000</v>
      </c>
    </row>
    <row r="29" spans="1:7" s="30" customFormat="1" ht="31.5" customHeight="1">
      <c r="A29" s="32">
        <v>9</v>
      </c>
      <c r="B29" s="5" t="s">
        <v>76</v>
      </c>
      <c r="C29" s="35" t="s">
        <v>8</v>
      </c>
      <c r="D29" s="35" t="s">
        <v>77</v>
      </c>
      <c r="E29" s="25" t="s">
        <v>80</v>
      </c>
      <c r="F29" s="8" t="s">
        <v>81</v>
      </c>
      <c r="G29" s="9">
        <v>-8000</v>
      </c>
    </row>
    <row r="30" spans="1:7" s="30" customFormat="1" ht="31.5" customHeight="1">
      <c r="A30" s="32">
        <v>10</v>
      </c>
      <c r="B30" s="5" t="s">
        <v>76</v>
      </c>
      <c r="C30" s="35" t="s">
        <v>8</v>
      </c>
      <c r="D30" s="35" t="s">
        <v>18</v>
      </c>
      <c r="E30" s="25" t="s">
        <v>82</v>
      </c>
      <c r="F30" s="8" t="s">
        <v>81</v>
      </c>
      <c r="G30" s="9">
        <v>-129000</v>
      </c>
    </row>
    <row r="31" spans="1:7" s="30" customFormat="1" ht="31.5" customHeight="1">
      <c r="A31" s="32">
        <v>11</v>
      </c>
      <c r="B31" s="5" t="s">
        <v>76</v>
      </c>
      <c r="C31" s="35" t="s">
        <v>8</v>
      </c>
      <c r="D31" s="35" t="s">
        <v>22</v>
      </c>
      <c r="E31" s="25" t="s">
        <v>83</v>
      </c>
      <c r="F31" s="8" t="s">
        <v>81</v>
      </c>
      <c r="G31" s="9">
        <v>-67000</v>
      </c>
    </row>
    <row r="32" spans="1:7" s="30" customFormat="1" ht="31.5" customHeight="1">
      <c r="A32" s="32">
        <v>12</v>
      </c>
      <c r="B32" s="5" t="s">
        <v>76</v>
      </c>
      <c r="C32" s="35" t="s">
        <v>8</v>
      </c>
      <c r="D32" s="35" t="s">
        <v>84</v>
      </c>
      <c r="E32" s="25" t="s">
        <v>85</v>
      </c>
      <c r="F32" s="8" t="s">
        <v>81</v>
      </c>
      <c r="G32" s="9">
        <v>-48000</v>
      </c>
    </row>
    <row r="33" spans="1:8" s="30" customFormat="1" ht="31.5" customHeight="1">
      <c r="A33" s="32">
        <v>13</v>
      </c>
      <c r="B33" s="5" t="s">
        <v>76</v>
      </c>
      <c r="C33" s="35" t="s">
        <v>8</v>
      </c>
      <c r="D33" s="35" t="s">
        <v>23</v>
      </c>
      <c r="E33" s="25" t="s">
        <v>86</v>
      </c>
      <c r="F33" s="8" t="s">
        <v>81</v>
      </c>
      <c r="G33" s="9">
        <v>-72000</v>
      </c>
    </row>
    <row r="34" spans="1:8" s="30" customFormat="1" ht="31.5" customHeight="1">
      <c r="A34" s="32">
        <v>14</v>
      </c>
      <c r="B34" s="5" t="s">
        <v>76</v>
      </c>
      <c r="C34" s="35" t="s">
        <v>8</v>
      </c>
      <c r="D34" s="35" t="s">
        <v>87</v>
      </c>
      <c r="E34" s="25" t="s">
        <v>88</v>
      </c>
      <c r="F34" s="8" t="s">
        <v>81</v>
      </c>
      <c r="G34" s="9">
        <v>-4000</v>
      </c>
    </row>
    <row r="35" spans="1:8" s="30" customFormat="1" ht="40.5" customHeight="1">
      <c r="A35" s="32">
        <v>15</v>
      </c>
      <c r="B35" s="5" t="s">
        <v>11</v>
      </c>
      <c r="C35" s="35" t="s">
        <v>3</v>
      </c>
      <c r="D35" s="35" t="s">
        <v>89</v>
      </c>
      <c r="E35" s="25" t="s">
        <v>90</v>
      </c>
      <c r="F35" s="8" t="s">
        <v>91</v>
      </c>
      <c r="G35" s="9">
        <v>-359600</v>
      </c>
    </row>
    <row r="36" spans="1:8" ht="48" customHeight="1">
      <c r="A36" s="32">
        <v>16</v>
      </c>
      <c r="B36" s="5" t="s">
        <v>11</v>
      </c>
      <c r="C36" s="35" t="s">
        <v>3</v>
      </c>
      <c r="D36" s="35" t="s">
        <v>92</v>
      </c>
      <c r="E36" s="25" t="s">
        <v>93</v>
      </c>
      <c r="F36" s="8" t="s">
        <v>1</v>
      </c>
      <c r="G36" s="9">
        <v>-101700</v>
      </c>
    </row>
    <row r="37" spans="1:8" s="30" customFormat="1" ht="37.5" customHeight="1">
      <c r="A37" s="32">
        <v>17</v>
      </c>
      <c r="B37" s="44" t="s">
        <v>94</v>
      </c>
      <c r="C37" s="43" t="s">
        <v>3</v>
      </c>
      <c r="D37" s="43" t="s">
        <v>26</v>
      </c>
      <c r="E37" s="25" t="s">
        <v>95</v>
      </c>
      <c r="F37" s="8" t="s">
        <v>96</v>
      </c>
      <c r="G37" s="9">
        <v>-38000</v>
      </c>
    </row>
    <row r="38" spans="1:8" ht="22.5" customHeight="1">
      <c r="A38" s="36"/>
      <c r="B38" s="37"/>
      <c r="C38" s="37"/>
      <c r="D38" s="37"/>
      <c r="E38" s="38" t="s">
        <v>61</v>
      </c>
      <c r="F38" s="39"/>
      <c r="G38" s="40">
        <f>SUM(G21:G37)</f>
        <v>-3854776</v>
      </c>
      <c r="H38" s="41"/>
    </row>
  </sheetData>
  <mergeCells count="6">
    <mergeCell ref="B20:G20"/>
    <mergeCell ref="A12:G12"/>
    <mergeCell ref="A1:G1"/>
    <mergeCell ref="A2:G2"/>
    <mergeCell ref="A3:G3"/>
    <mergeCell ref="A4:G4"/>
  </mergeCells>
  <phoneticPr fontId="0" type="noConversion"/>
  <pageMargins left="0.39370078740157483" right="0" top="0" bottom="0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Finance</cp:lastModifiedBy>
  <cp:lastPrinted>2019-12-21T08:12:23Z</cp:lastPrinted>
  <dcterms:created xsi:type="dcterms:W3CDTF">2018-03-19T07:40:23Z</dcterms:created>
  <dcterms:modified xsi:type="dcterms:W3CDTF">2019-12-21T08:12:27Z</dcterms:modified>
</cp:coreProperties>
</file>